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440" windowWidth="20040" windowHeight="1310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<sst xmlns="http://schemas.openxmlformats.org/spreadsheetml/2006/main" count="39" uniqueCount="31">
  <si>
    <t>JAPA</t>
  </si>
  <si>
    <t>Ing. Pavel Janďourek</t>
  </si>
  <si>
    <t>Nákladní 424</t>
  </si>
  <si>
    <t>Liberec 1, 46001</t>
  </si>
  <si>
    <t>CENOVÁ NABÍDKA</t>
  </si>
  <si>
    <t>Zakázka :</t>
  </si>
  <si>
    <t>Popis prací :</t>
  </si>
  <si>
    <t>Datum zpracování :</t>
  </si>
  <si>
    <t>Zákazník :</t>
  </si>
  <si>
    <t>Popis činnosti :</t>
  </si>
  <si>
    <t>Množ.</t>
  </si>
  <si>
    <t>MJ</t>
  </si>
  <si>
    <t>Cena za jedn.</t>
  </si>
  <si>
    <t>Cena bez DPH</t>
  </si>
  <si>
    <t>DPH</t>
  </si>
  <si>
    <t>CELKEM</t>
  </si>
  <si>
    <t xml:space="preserve"> </t>
  </si>
  <si>
    <t xml:space="preserve">     </t>
  </si>
  <si>
    <t>S pozdravem</t>
  </si>
  <si>
    <t>Ing.Pavel Janďourek - JAPA podlahářství</t>
  </si>
  <si>
    <t>Byt.dům Český dub</t>
  </si>
  <si>
    <t>Dem, stěrky, PVC N-E</t>
  </si>
  <si>
    <t>29.8.2014</t>
  </si>
  <si>
    <t>Petr Plašil</t>
  </si>
  <si>
    <t>Stržení a likvidace podest</t>
  </si>
  <si>
    <t>Stržení a likvidace schodů</t>
  </si>
  <si>
    <t>PVC Novoflor Extra</t>
  </si>
  <si>
    <t>Lepení podest komplet</t>
  </si>
  <si>
    <t>Schodiště komplet</t>
  </si>
  <si>
    <t>m2</t>
  </si>
  <si>
    <t>Přebroušení,vysátí,penetr.,stěrka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</si>
</sst>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\ _K_č"/>
    <numFmt numFmtId="167" formatCode="#,##0.0\ &quot;Kč&quot;"/>
    <numFmt numFmtId="168" formatCode="d/mmmm\ yyyy"/>
    <numFmt numFmtId="169" formatCode="d/m/yy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4"/>
      <name val="Cupertino"/>
      <family val="0"/>
    </font>
    <font>
      <b/>
      <sz val="11"/>
      <name val="Arial CE"/>
      <family val="2"/>
    </font>
    <font>
      <b/>
      <sz val="72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9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5" fillId="33" borderId="20" xfId="0" applyFont="1" applyFill="1" applyBorder="1" applyAlignment="1">
      <alignment horizontal="centerContinuous" vertical="center"/>
    </xf>
    <xf numFmtId="0" fontId="5" fillId="33" borderId="21" xfId="0" applyFont="1" applyFill="1" applyBorder="1" applyAlignment="1">
      <alignment horizontal="centerContinuous" vertical="center"/>
    </xf>
    <xf numFmtId="0" fontId="5" fillId="33" borderId="22" xfId="0" applyFont="1" applyFill="1" applyBorder="1" applyAlignment="1">
      <alignment horizontal="centerContinuous"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9" fontId="0" fillId="0" borderId="18" xfId="0" applyNumberFormat="1" applyBorder="1" applyAlignment="1">
      <alignment/>
    </xf>
    <xf numFmtId="9" fontId="0" fillId="0" borderId="18" xfId="0" applyNumberForma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164" fontId="6" fillId="0" borderId="24" xfId="0" applyNumberFormat="1" applyFont="1" applyBorder="1" applyAlignment="1">
      <alignment/>
    </xf>
    <xf numFmtId="0" fontId="6" fillId="0" borderId="23" xfId="0" applyFont="1" applyBorder="1" applyAlignment="1">
      <alignment/>
    </xf>
    <xf numFmtId="164" fontId="6" fillId="0" borderId="25" xfId="0" applyNumberFormat="1" applyFont="1" applyBorder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3">
      <selection activeCell="D15" sqref="D15"/>
    </sheetView>
  </sheetViews>
  <sheetFormatPr defaultColWidth="8.75390625" defaultRowHeight="12.75"/>
  <cols>
    <col min="1" max="1" width="29.75390625" style="0" customWidth="1"/>
    <col min="2" max="2" width="6.75390625" style="0" customWidth="1"/>
    <col min="3" max="3" width="3.75390625" style="0" customWidth="1"/>
    <col min="4" max="4" width="13.75390625" style="0" customWidth="1"/>
    <col min="5" max="5" width="15.75390625" style="0" customWidth="1"/>
    <col min="6" max="6" width="6.75390625" style="0" customWidth="1"/>
    <col min="7" max="7" width="15.75390625" style="0" customWidth="1"/>
  </cols>
  <sheetData>
    <row r="1" spans="1:8" s="2" customFormat="1" ht="100.5">
      <c r="A1" s="34" t="s">
        <v>0</v>
      </c>
      <c r="F1"/>
      <c r="G1"/>
      <c r="H1"/>
    </row>
    <row r="2" spans="1:8" s="2" customFormat="1" ht="15.75">
      <c r="A2" s="2" t="s">
        <v>1</v>
      </c>
      <c r="F2"/>
      <c r="G2"/>
      <c r="H2"/>
    </row>
    <row r="3" spans="1:8" s="2" customFormat="1" ht="15.75">
      <c r="A3" s="2" t="s">
        <v>2</v>
      </c>
      <c r="F3"/>
      <c r="G3"/>
      <c r="H3"/>
    </row>
    <row r="4" spans="1:8" s="2" customFormat="1" ht="15.75">
      <c r="A4" s="2" t="s">
        <v>3</v>
      </c>
      <c r="F4"/>
      <c r="G4"/>
      <c r="H4"/>
    </row>
    <row r="5" spans="1:10" ht="16.5" thickBot="1">
      <c r="A5" s="35">
        <v>486131313</v>
      </c>
      <c r="B5" s="7"/>
      <c r="C5" s="7"/>
      <c r="D5" s="7"/>
      <c r="E5" s="7"/>
      <c r="F5" s="7"/>
      <c r="G5" s="7"/>
      <c r="H5" s="4"/>
      <c r="I5" s="4"/>
      <c r="J5" s="4"/>
    </row>
    <row r="6" spans="1:10" s="5" customFormat="1" ht="19.5" thickBot="1" thickTop="1">
      <c r="A6" s="21" t="s">
        <v>4</v>
      </c>
      <c r="B6" s="22"/>
      <c r="C6" s="22"/>
      <c r="D6" s="22"/>
      <c r="E6" s="22"/>
      <c r="F6" s="22"/>
      <c r="G6" s="23"/>
      <c r="H6" s="6"/>
      <c r="I6" s="6"/>
      <c r="J6" s="6"/>
    </row>
    <row r="7" ht="13.5" thickTop="1"/>
    <row r="8" spans="1:2" s="1" customFormat="1" ht="15" customHeight="1">
      <c r="A8" s="1" t="s">
        <v>5</v>
      </c>
      <c r="B8" s="1" t="s">
        <v>20</v>
      </c>
    </row>
    <row r="9" spans="1:2" s="1" customFormat="1" ht="15" customHeight="1">
      <c r="A9" s="1" t="s">
        <v>6</v>
      </c>
      <c r="B9" s="1" t="s">
        <v>21</v>
      </c>
    </row>
    <row r="10" spans="1:4" s="1" customFormat="1" ht="15" customHeight="1">
      <c r="A10" s="1" t="s">
        <v>7</v>
      </c>
      <c r="B10" s="30" t="s">
        <v>22</v>
      </c>
      <c r="C10" s="27"/>
      <c r="D10" s="26"/>
    </row>
    <row r="11" spans="1:2" s="1" customFormat="1" ht="15" customHeight="1">
      <c r="A11" s="1" t="s">
        <v>8</v>
      </c>
      <c r="B11" s="1" t="s">
        <v>23</v>
      </c>
    </row>
    <row r="12" ht="13.5" thickBot="1"/>
    <row r="13" spans="1:7" s="8" customFormat="1" ht="13.5" customHeight="1" thickBot="1">
      <c r="A13" s="9" t="s">
        <v>9</v>
      </c>
      <c r="B13" s="10" t="s">
        <v>10</v>
      </c>
      <c r="C13" s="10" t="s">
        <v>11</v>
      </c>
      <c r="D13" s="10" t="s">
        <v>12</v>
      </c>
      <c r="E13" s="10" t="s">
        <v>13</v>
      </c>
      <c r="F13" s="10" t="s">
        <v>14</v>
      </c>
      <c r="G13" s="11" t="s">
        <v>15</v>
      </c>
    </row>
    <row r="14" spans="1:7" ht="13.5" customHeight="1">
      <c r="A14" s="15" t="s">
        <v>24</v>
      </c>
      <c r="B14" s="12">
        <v>38</v>
      </c>
      <c r="C14" s="12" t="s">
        <v>29</v>
      </c>
      <c r="D14" s="13">
        <v>65</v>
      </c>
      <c r="E14" s="13">
        <f>B14*D14</f>
        <v>2470</v>
      </c>
      <c r="F14" s="14">
        <v>0.15</v>
      </c>
      <c r="G14" s="16">
        <f>F14*E14+E14</f>
        <v>2840.5</v>
      </c>
    </row>
    <row r="15" spans="1:7" ht="13.5" customHeight="1">
      <c r="A15" s="15" t="s">
        <v>25</v>
      </c>
      <c r="B15" s="12">
        <v>64</v>
      </c>
      <c r="C15" s="12" t="s">
        <v>29</v>
      </c>
      <c r="D15" s="13">
        <v>104</v>
      </c>
      <c r="E15" s="13">
        <f aca="true" t="shared" si="0" ref="E15:E29">B15*D15</f>
        <v>6656</v>
      </c>
      <c r="F15" s="14">
        <v>0.15</v>
      </c>
      <c r="G15" s="16">
        <f aca="true" t="shared" si="1" ref="G15:G29">F15*E15+E15</f>
        <v>7654.4</v>
      </c>
    </row>
    <row r="16" spans="1:7" ht="13.5" customHeight="1">
      <c r="A16" s="15" t="s">
        <v>30</v>
      </c>
      <c r="B16" s="12">
        <v>50</v>
      </c>
      <c r="C16" s="12" t="s">
        <v>29</v>
      </c>
      <c r="D16" s="13">
        <v>393.3</v>
      </c>
      <c r="E16" s="13">
        <f t="shared" si="0"/>
        <v>19665</v>
      </c>
      <c r="F16" s="14">
        <v>0.15</v>
      </c>
      <c r="G16" s="16">
        <f t="shared" si="1"/>
        <v>22614.75</v>
      </c>
    </row>
    <row r="17" spans="1:7" ht="13.5" customHeight="1">
      <c r="A17" s="15" t="s">
        <v>26</v>
      </c>
      <c r="B17" s="12">
        <v>64</v>
      </c>
      <c r="C17" s="12" t="s">
        <v>29</v>
      </c>
      <c r="D17" s="13">
        <v>324</v>
      </c>
      <c r="E17" s="13">
        <f t="shared" si="0"/>
        <v>20736</v>
      </c>
      <c r="F17" s="14">
        <v>0.15</v>
      </c>
      <c r="G17" s="16">
        <f t="shared" si="1"/>
        <v>23846.4</v>
      </c>
    </row>
    <row r="18" spans="1:7" ht="13.5" customHeight="1">
      <c r="A18" s="15" t="s">
        <v>27</v>
      </c>
      <c r="B18" s="12">
        <v>50</v>
      </c>
      <c r="C18" s="12" t="s">
        <v>29</v>
      </c>
      <c r="D18" s="13">
        <v>128</v>
      </c>
      <c r="E18" s="13">
        <f t="shared" si="0"/>
        <v>6400</v>
      </c>
      <c r="F18" s="14">
        <v>0.15</v>
      </c>
      <c r="G18" s="16">
        <f t="shared" si="1"/>
        <v>7360</v>
      </c>
    </row>
    <row r="19" spans="1:7" ht="13.5" customHeight="1">
      <c r="A19" s="15" t="s">
        <v>28</v>
      </c>
      <c r="B19" s="12">
        <v>64</v>
      </c>
      <c r="C19" s="12" t="s">
        <v>29</v>
      </c>
      <c r="D19" s="13">
        <v>231.2</v>
      </c>
      <c r="E19" s="13">
        <f t="shared" si="0"/>
        <v>14796.8</v>
      </c>
      <c r="F19" s="14">
        <v>0.15</v>
      </c>
      <c r="G19" s="16">
        <f t="shared" si="1"/>
        <v>17016.32</v>
      </c>
    </row>
    <row r="20" spans="1:7" ht="13.5" customHeight="1">
      <c r="A20" s="15"/>
      <c r="B20" s="12"/>
      <c r="C20" s="12"/>
      <c r="D20" s="13"/>
      <c r="E20" s="13">
        <f t="shared" si="0"/>
        <v>0</v>
      </c>
      <c r="F20" s="14">
        <v>0.15</v>
      </c>
      <c r="G20" s="16">
        <f t="shared" si="1"/>
        <v>0</v>
      </c>
    </row>
    <row r="21" spans="1:7" ht="13.5" customHeight="1">
      <c r="A21" s="15"/>
      <c r="B21" s="12"/>
      <c r="C21" s="12"/>
      <c r="D21" s="13"/>
      <c r="E21" s="13">
        <f t="shared" si="0"/>
        <v>0</v>
      </c>
      <c r="F21" s="14">
        <v>0.15</v>
      </c>
      <c r="G21" s="16">
        <f t="shared" si="1"/>
        <v>0</v>
      </c>
    </row>
    <row r="22" spans="1:7" ht="13.5" customHeight="1">
      <c r="A22" s="15"/>
      <c r="B22" s="12"/>
      <c r="C22" s="12"/>
      <c r="D22" s="13"/>
      <c r="E22" s="13">
        <f t="shared" si="0"/>
        <v>0</v>
      </c>
      <c r="F22" s="14">
        <v>0.15</v>
      </c>
      <c r="G22" s="16">
        <f t="shared" si="1"/>
        <v>0</v>
      </c>
    </row>
    <row r="23" spans="1:7" ht="13.5" customHeight="1">
      <c r="A23" s="15"/>
      <c r="B23" s="12"/>
      <c r="C23" s="12"/>
      <c r="D23" s="13"/>
      <c r="E23" s="13">
        <f t="shared" si="0"/>
        <v>0</v>
      </c>
      <c r="F23" s="14">
        <v>0.15</v>
      </c>
      <c r="G23" s="16">
        <f t="shared" si="1"/>
        <v>0</v>
      </c>
    </row>
    <row r="24" spans="1:7" ht="13.5" customHeight="1">
      <c r="A24" s="15"/>
      <c r="B24" s="12"/>
      <c r="C24" s="12"/>
      <c r="D24" s="13"/>
      <c r="E24" s="13">
        <f t="shared" si="0"/>
        <v>0</v>
      </c>
      <c r="F24" s="14">
        <v>0.15</v>
      </c>
      <c r="G24" s="16">
        <f t="shared" si="1"/>
        <v>0</v>
      </c>
    </row>
    <row r="25" spans="1:7" ht="13.5" customHeight="1">
      <c r="A25" s="15"/>
      <c r="B25" s="12"/>
      <c r="C25" s="12"/>
      <c r="D25" s="13"/>
      <c r="E25" s="13">
        <f t="shared" si="0"/>
        <v>0</v>
      </c>
      <c r="F25" s="14">
        <v>0.15</v>
      </c>
      <c r="G25" s="16">
        <f t="shared" si="1"/>
        <v>0</v>
      </c>
    </row>
    <row r="26" spans="1:7" ht="13.5" customHeight="1">
      <c r="A26" s="15"/>
      <c r="B26" s="12"/>
      <c r="C26" s="12"/>
      <c r="D26" s="13"/>
      <c r="E26" s="13">
        <f t="shared" si="0"/>
        <v>0</v>
      </c>
      <c r="F26" s="14">
        <v>0.15</v>
      </c>
      <c r="G26" s="16">
        <f t="shared" si="1"/>
        <v>0</v>
      </c>
    </row>
    <row r="27" spans="1:7" ht="13.5" customHeight="1">
      <c r="A27" s="15"/>
      <c r="B27" s="12"/>
      <c r="C27" s="12"/>
      <c r="D27" s="13"/>
      <c r="E27" s="13">
        <f t="shared" si="0"/>
        <v>0</v>
      </c>
      <c r="F27" s="14">
        <v>0.15</v>
      </c>
      <c r="G27" s="16">
        <f t="shared" si="1"/>
        <v>0</v>
      </c>
    </row>
    <row r="28" spans="1:7" ht="13.5" customHeight="1">
      <c r="A28" s="15"/>
      <c r="B28" s="12"/>
      <c r="C28" s="12"/>
      <c r="D28" s="13"/>
      <c r="E28" s="13">
        <f t="shared" si="0"/>
        <v>0</v>
      </c>
      <c r="F28" s="14">
        <v>0.15</v>
      </c>
      <c r="G28" s="16">
        <f t="shared" si="1"/>
        <v>0</v>
      </c>
    </row>
    <row r="29" spans="1:7" ht="13.5" customHeight="1">
      <c r="A29" s="15"/>
      <c r="B29" s="12"/>
      <c r="C29" s="12"/>
      <c r="D29" s="13"/>
      <c r="E29" s="13">
        <f t="shared" si="0"/>
        <v>0</v>
      </c>
      <c r="F29" s="14">
        <v>0.15</v>
      </c>
      <c r="G29" s="16">
        <f t="shared" si="1"/>
        <v>0</v>
      </c>
    </row>
    <row r="30" spans="1:7" ht="13.5" customHeight="1">
      <c r="A30" s="15"/>
      <c r="B30" s="12"/>
      <c r="C30" s="12"/>
      <c r="D30" s="13"/>
      <c r="E30" s="13">
        <f aca="true" t="shared" si="2" ref="E30:E36">B30*D30</f>
        <v>0</v>
      </c>
      <c r="F30" s="14">
        <v>0.15</v>
      </c>
      <c r="G30" s="16">
        <f aca="true" t="shared" si="3" ref="G30:G36">F30*E30+E30</f>
        <v>0</v>
      </c>
    </row>
    <row r="31" spans="1:7" ht="13.5" customHeight="1">
      <c r="A31" s="15"/>
      <c r="B31" s="12"/>
      <c r="C31" s="12"/>
      <c r="D31" s="13"/>
      <c r="E31" s="13">
        <f t="shared" si="2"/>
        <v>0</v>
      </c>
      <c r="F31" s="14">
        <v>0.15</v>
      </c>
      <c r="G31" s="16">
        <f t="shared" si="3"/>
        <v>0</v>
      </c>
    </row>
    <row r="32" spans="1:7" ht="13.5" customHeight="1">
      <c r="A32" s="15"/>
      <c r="B32" s="12"/>
      <c r="C32" s="12"/>
      <c r="D32" s="13"/>
      <c r="E32" s="13">
        <f t="shared" si="2"/>
        <v>0</v>
      </c>
      <c r="F32" s="14">
        <v>0.15</v>
      </c>
      <c r="G32" s="16">
        <f t="shared" si="3"/>
        <v>0</v>
      </c>
    </row>
    <row r="33" spans="1:7" ht="13.5" customHeight="1">
      <c r="A33" s="15"/>
      <c r="B33" s="12"/>
      <c r="C33" s="12"/>
      <c r="D33" s="13"/>
      <c r="E33" s="13">
        <f t="shared" si="2"/>
        <v>0</v>
      </c>
      <c r="F33" s="14">
        <v>0.15</v>
      </c>
      <c r="G33" s="16">
        <f t="shared" si="3"/>
        <v>0</v>
      </c>
    </row>
    <row r="34" spans="1:7" ht="13.5" customHeight="1">
      <c r="A34" s="15"/>
      <c r="B34" s="12"/>
      <c r="C34" s="12"/>
      <c r="D34" s="13"/>
      <c r="E34" s="13">
        <f t="shared" si="2"/>
        <v>0</v>
      </c>
      <c r="F34" s="14">
        <v>0.15</v>
      </c>
      <c r="G34" s="16">
        <f t="shared" si="3"/>
        <v>0</v>
      </c>
    </row>
    <row r="35" spans="1:7" ht="13.5" customHeight="1">
      <c r="A35" s="15"/>
      <c r="B35" s="12"/>
      <c r="C35" s="12"/>
      <c r="D35" s="13"/>
      <c r="E35" s="13">
        <f t="shared" si="2"/>
        <v>0</v>
      </c>
      <c r="F35" s="14">
        <v>0.15</v>
      </c>
      <c r="G35" s="16">
        <f t="shared" si="3"/>
        <v>0</v>
      </c>
    </row>
    <row r="36" spans="1:7" ht="13.5" customHeight="1">
      <c r="A36" s="15"/>
      <c r="B36" s="12"/>
      <c r="C36" s="12"/>
      <c r="D36" s="13"/>
      <c r="E36" s="13">
        <f t="shared" si="2"/>
        <v>0</v>
      </c>
      <c r="F36" s="14">
        <v>0.15</v>
      </c>
      <c r="G36" s="16">
        <f t="shared" si="3"/>
        <v>0</v>
      </c>
    </row>
    <row r="37" spans="1:7" ht="13.5" customHeight="1" thickBot="1">
      <c r="A37" s="17"/>
      <c r="B37" s="28"/>
      <c r="C37" s="18"/>
      <c r="D37" s="19"/>
      <c r="E37" s="19"/>
      <c r="F37" s="29"/>
      <c r="G37" s="20"/>
    </row>
    <row r="38" spans="1:7" ht="13.5" customHeight="1" thickBot="1">
      <c r="A38" s="24" t="s">
        <v>15</v>
      </c>
      <c r="B38" s="25"/>
      <c r="C38" s="25"/>
      <c r="D38" s="25"/>
      <c r="E38" s="31">
        <f>SUM(E14:E37)</f>
        <v>70723.8</v>
      </c>
      <c r="F38" s="32"/>
      <c r="G38" s="33">
        <f>SUM(G14:G37)</f>
        <v>81332.37</v>
      </c>
    </row>
    <row r="39" spans="1:7" s="3" customFormat="1" ht="15.75">
      <c r="A39"/>
      <c r="B39"/>
      <c r="C39"/>
      <c r="D39"/>
      <c r="E39"/>
      <c r="F39"/>
      <c r="G39"/>
    </row>
    <row r="40" ht="12.75">
      <c r="A40" t="s">
        <v>16</v>
      </c>
    </row>
    <row r="41" ht="12.75">
      <c r="A41" s="1"/>
    </row>
    <row r="42" ht="12.75">
      <c r="A42" t="s">
        <v>16</v>
      </c>
    </row>
    <row r="43" spans="1:4" ht="12.75">
      <c r="A43" t="s">
        <v>16</v>
      </c>
      <c r="D43" t="s">
        <v>18</v>
      </c>
    </row>
    <row r="44" ht="12.75">
      <c r="E44" t="s">
        <v>19</v>
      </c>
    </row>
    <row r="45" ht="12.75">
      <c r="A45" t="s">
        <v>17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87401575" right="0.787401575" top="0.984251969" bottom="0.984251969" header="0.4921259845" footer="0.4921259845"/>
  <pageSetup orientation="portrait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87401575" right="0.787401575" top="0.984251969" bottom="0.984251969" header="0.4921259845" footer="0.4921259845"/>
  <pageSetup orientation="portrait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87401575" right="0.787401575" top="0.984251969" bottom="0.984251969" header="0.4921259845" footer="0.4921259845"/>
  <pageSetup orientation="portrait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87401575" right="0.787401575" top="0.984251969" bottom="0.984251969" header="0.4921259845" footer="0.4921259845"/>
  <pageSetup orientation="portrait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87401575" right="0.787401575" top="0.984251969" bottom="0.984251969" header="0.4921259845" footer="0.4921259845"/>
  <pageSetup orientation="portrait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87401575" right="0.787401575" top="0.984251969" bottom="0.984251969" header="0.4921259845" footer="0.4921259845"/>
  <pageSetup orientation="portrait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87401575" right="0.787401575" top="0.984251969" bottom="0.984251969" header="0.4921259845" footer="0.4921259845"/>
  <pageSetup orientation="portrait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87401575" right="0.787401575" top="0.984251969" bottom="0.984251969" header="0.4921259845" footer="0.4921259845"/>
  <pageSetup orientation="portrait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87401575" right="0.787401575" top="0.984251969" bottom="0.984251969" header="0.4921259845" footer="0.4921259845"/>
  <pageSetup orientation="portrait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87401575" right="0.787401575" top="0.984251969" bottom="0.984251969" header="0.4921259845" footer="0.4921259845"/>
  <pageSetup orientation="portrait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87401575" right="0.787401575" top="0.984251969" bottom="0.984251969" header="0.4921259845" footer="0.4921259845"/>
  <pageSetup orientation="portrait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87401575" right="0.787401575" top="0.984251969" bottom="0.984251969" header="0.4921259845" footer="0.4921259845"/>
  <pageSetup orientation="portrait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87401575" right="0.787401575" top="0.984251969" bottom="0.984251969" header="0.4921259845" footer="0.4921259845"/>
  <pageSetup orientation="portrait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87401575" right="0.787401575" top="0.984251969" bottom="0.984251969" header="0.4921259845" footer="0.4921259845"/>
  <pageSetup orientation="portrait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87401575" right="0.787401575" top="0.984251969" bottom="0.984251969" header="0.4921259845" footer="0.4921259845"/>
  <pageSetup orientation="portrait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Mladá Boleslav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Furalmont</dc:creator>
  <cp:keywords/>
  <dc:description/>
  <cp:lastModifiedBy>Petr Jodas</cp:lastModifiedBy>
  <cp:lastPrinted>2003-10-22T11:31:34Z</cp:lastPrinted>
  <dcterms:created xsi:type="dcterms:W3CDTF">1997-10-06T13:32:57Z</dcterms:created>
  <dcterms:modified xsi:type="dcterms:W3CDTF">2014-09-08T19:47:54Z</dcterms:modified>
  <cp:category/>
  <cp:version/>
  <cp:contentType/>
  <cp:contentStatus/>
</cp:coreProperties>
</file>